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<sst xmlns="http://schemas.openxmlformats.org/spreadsheetml/2006/main" count="64" uniqueCount="49">
  <si>
    <t>成都市2021年中央引导地方科技发展专项资金项目清单</t>
  </si>
  <si>
    <r>
      <rPr>
        <sz val="10"/>
        <color indexed="8"/>
        <rFont val="宋体"/>
        <family val="0"/>
      </rPr>
      <t>单位：万元</t>
    </r>
  </si>
  <si>
    <r>
      <rPr>
        <sz val="10"/>
        <rFont val="黑体"/>
        <family val="3"/>
      </rPr>
      <t>序号</t>
    </r>
  </si>
  <si>
    <t>区（市）县</t>
  </si>
  <si>
    <t>项目编号</t>
  </si>
  <si>
    <t>项目名称</t>
  </si>
  <si>
    <t>承担单位</t>
  </si>
  <si>
    <r>
      <t>2021</t>
    </r>
    <r>
      <rPr>
        <sz val="10"/>
        <rFont val="黑体"/>
        <family val="3"/>
      </rPr>
      <t>年度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立项经费</t>
    </r>
  </si>
  <si>
    <t>项目类型</t>
  </si>
  <si>
    <t>补助类型</t>
  </si>
  <si>
    <t>合计</t>
  </si>
  <si>
    <t>市本级小计</t>
  </si>
  <si>
    <t>市本级</t>
  </si>
  <si>
    <t>2021ZYD0156</t>
  </si>
  <si>
    <t>成渝圈大熊猫旅游预测管理平台</t>
  </si>
  <si>
    <t>成都大熊猫繁育研究基地</t>
  </si>
  <si>
    <t>区域创新体系建设</t>
  </si>
  <si>
    <t>前补助</t>
  </si>
  <si>
    <t>区（市）县小计</t>
  </si>
  <si>
    <t>天府新区小计</t>
  </si>
  <si>
    <t>天府新区</t>
  </si>
  <si>
    <t>2021ZYD0137</t>
  </si>
  <si>
    <t>成都技转孵化科技成果转移转化项目</t>
  </si>
  <si>
    <t>成都技转创业孵化管理有限公司</t>
  </si>
  <si>
    <t>科技成果转移转化</t>
  </si>
  <si>
    <t>后补助</t>
  </si>
  <si>
    <t>高新区小计</t>
  </si>
  <si>
    <t>高新区</t>
  </si>
  <si>
    <t>2021ZYD0114</t>
  </si>
  <si>
    <t>高精度智能视觉对位系统</t>
  </si>
  <si>
    <t>成都新西旺自动化科技有限公司</t>
  </si>
  <si>
    <t>2021ZYD0142</t>
  </si>
  <si>
    <t>科技成果转移转化项目</t>
  </si>
  <si>
    <t>工业云制造（四川）创新中心有限公司</t>
  </si>
  <si>
    <t>2021ZYD0147</t>
  </si>
  <si>
    <t>面向成果转化的技术价值评估系统研发与应用</t>
  </si>
  <si>
    <t>四川中科合创科技服务有限公司</t>
  </si>
  <si>
    <t>2021ZYD0011</t>
  </si>
  <si>
    <r>
      <t>(n,m)</t>
    </r>
    <r>
      <rPr>
        <sz val="10"/>
        <color indexed="8"/>
        <rFont val="宋体"/>
        <family val="0"/>
      </rPr>
      <t>函数的差分功耗攻击密码学性质分析及其应用</t>
    </r>
  </si>
  <si>
    <t>中国电子科技集团公司第三十研究所</t>
  </si>
  <si>
    <t>自由探索基础研究</t>
  </si>
  <si>
    <t>2021ZYD0160</t>
  </si>
  <si>
    <r>
      <t>基于工业</t>
    </r>
    <r>
      <rPr>
        <sz val="10"/>
        <color indexed="8"/>
        <rFont val="Times New Roman"/>
        <family val="1"/>
      </rPr>
      <t>AI</t>
    </r>
    <r>
      <rPr>
        <sz val="10"/>
        <color indexed="8"/>
        <rFont val="宋体"/>
        <family val="0"/>
      </rPr>
      <t>视觉技术实现钢铁产线的光学文字识别及高精度缺陷检测技术</t>
    </r>
  </si>
  <si>
    <t>第六镜科技（成都）有限公司</t>
  </si>
  <si>
    <t>武侯区小计</t>
  </si>
  <si>
    <t>武侯区</t>
  </si>
  <si>
    <t>2021ZYD0120</t>
  </si>
  <si>
    <t>轨道交通信号设备健康状态智能监测系统</t>
  </si>
  <si>
    <t>四川网达科技有限公司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</si>
</sst>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name val="方正小标宋_GBK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b/>
      <sz val="10"/>
      <name val="方正书宋_GBK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方正书宋_GBK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115" zoomScaleNormal="115" zoomScaleSheetLayoutView="100" workbookViewId="0" topLeftCell="A1">
      <selection activeCell="A2" sqref="A2:H2"/>
    </sheetView>
  </sheetViews>
  <sheetFormatPr defaultColWidth="9.00390625" defaultRowHeight="15"/>
  <cols>
    <col min="1" max="1" width="5.8515625" style="1" customWidth="1"/>
    <col min="2" max="2" width="9.140625" style="2" customWidth="1"/>
    <col min="3" max="3" width="13.28125" style="2" customWidth="1"/>
    <col min="4" max="4" width="27.140625" style="0" customWidth="1"/>
    <col min="5" max="5" width="25.57421875" style="0" customWidth="1"/>
    <col min="7" max="7" width="15.85156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5"/>
      <c r="C2" s="5"/>
      <c r="D2" s="4"/>
      <c r="E2" s="4"/>
      <c r="F2" s="4"/>
      <c r="G2" s="4"/>
      <c r="H2" s="4"/>
    </row>
    <row r="3" spans="1:8" ht="3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</row>
    <row r="4" spans="1:8" ht="19.5" customHeight="1">
      <c r="A4" s="8" t="s">
        <v>10</v>
      </c>
      <c r="B4" s="9"/>
      <c r="C4" s="9"/>
      <c r="D4" s="9"/>
      <c r="E4" s="9"/>
      <c r="F4" s="9">
        <f>F5+F7</f>
        <v>450</v>
      </c>
      <c r="G4" s="10"/>
      <c r="H4" s="10"/>
    </row>
    <row r="5" spans="1:8" ht="19.5" customHeight="1">
      <c r="A5" s="8" t="s">
        <v>11</v>
      </c>
      <c r="B5" s="9"/>
      <c r="C5" s="9"/>
      <c r="D5" s="9"/>
      <c r="E5" s="9"/>
      <c r="F5" s="9">
        <f>SUM(F6)</f>
        <v>100</v>
      </c>
      <c r="G5" s="10"/>
      <c r="H5" s="10"/>
    </row>
    <row r="6" spans="1:8" ht="19.5" customHeight="1">
      <c r="A6" s="11">
        <v>1</v>
      </c>
      <c r="B6" s="12" t="s">
        <v>12</v>
      </c>
      <c r="C6" s="13" t="s">
        <v>13</v>
      </c>
      <c r="D6" s="14" t="s">
        <v>14</v>
      </c>
      <c r="E6" s="14" t="s">
        <v>15</v>
      </c>
      <c r="F6" s="15">
        <v>100</v>
      </c>
      <c r="G6" s="16" t="s">
        <v>16</v>
      </c>
      <c r="H6" s="16" t="s">
        <v>17</v>
      </c>
    </row>
    <row r="7" spans="1:8" ht="19.5" customHeight="1">
      <c r="A7" s="8" t="s">
        <v>18</v>
      </c>
      <c r="B7" s="9"/>
      <c r="C7" s="9"/>
      <c r="D7" s="9"/>
      <c r="E7" s="9"/>
      <c r="F7" s="9">
        <f>F8+F10+F16</f>
        <v>350</v>
      </c>
      <c r="G7" s="10"/>
      <c r="H7" s="10"/>
    </row>
    <row r="8" spans="1:8" ht="19.5" customHeight="1">
      <c r="A8" s="8" t="s">
        <v>19</v>
      </c>
      <c r="B8" s="9"/>
      <c r="C8" s="9"/>
      <c r="D8" s="9"/>
      <c r="E8" s="9"/>
      <c r="F8" s="9">
        <f>SUM(F9)</f>
        <v>60</v>
      </c>
      <c r="G8" s="10"/>
      <c r="H8" s="10"/>
    </row>
    <row r="9" spans="1:8" ht="19.5" customHeight="1">
      <c r="A9" s="17">
        <v>2</v>
      </c>
      <c r="B9" s="12" t="s">
        <v>20</v>
      </c>
      <c r="C9" s="13" t="s">
        <v>21</v>
      </c>
      <c r="D9" s="14" t="s">
        <v>22</v>
      </c>
      <c r="E9" s="14" t="s">
        <v>23</v>
      </c>
      <c r="F9" s="15">
        <v>60</v>
      </c>
      <c r="G9" s="16" t="s">
        <v>24</v>
      </c>
      <c r="H9" s="16" t="s">
        <v>25</v>
      </c>
    </row>
    <row r="10" spans="1:8" ht="19.5" customHeight="1">
      <c r="A10" s="8" t="s">
        <v>26</v>
      </c>
      <c r="B10" s="9"/>
      <c r="C10" s="9"/>
      <c r="D10" s="9"/>
      <c r="E10" s="9"/>
      <c r="F10" s="18">
        <f>SUM(F11:F15)</f>
        <v>240</v>
      </c>
      <c r="G10" s="19"/>
      <c r="H10" s="19"/>
    </row>
    <row r="11" spans="1:8" ht="19.5" customHeight="1">
      <c r="A11" s="17">
        <v>3</v>
      </c>
      <c r="B11" s="12" t="s">
        <v>27</v>
      </c>
      <c r="C11" s="13" t="s">
        <v>28</v>
      </c>
      <c r="D11" s="14" t="s">
        <v>29</v>
      </c>
      <c r="E11" s="14" t="s">
        <v>30</v>
      </c>
      <c r="F11" s="15">
        <v>50</v>
      </c>
      <c r="G11" s="16" t="s">
        <v>24</v>
      </c>
      <c r="H11" s="16" t="s">
        <v>25</v>
      </c>
    </row>
    <row r="12" spans="1:8" ht="30" customHeight="1">
      <c r="A12" s="17">
        <v>4</v>
      </c>
      <c r="B12" s="12" t="s">
        <v>27</v>
      </c>
      <c r="C12" s="13" t="s">
        <v>31</v>
      </c>
      <c r="D12" s="14" t="s">
        <v>32</v>
      </c>
      <c r="E12" s="14" t="s">
        <v>33</v>
      </c>
      <c r="F12" s="15">
        <v>60</v>
      </c>
      <c r="G12" s="16" t="s">
        <v>24</v>
      </c>
      <c r="H12" s="16" t="s">
        <v>25</v>
      </c>
    </row>
    <row r="13" spans="1:8" ht="30" customHeight="1">
      <c r="A13" s="17">
        <v>5</v>
      </c>
      <c r="B13" s="12" t="s">
        <v>27</v>
      </c>
      <c r="C13" s="13" t="s">
        <v>34</v>
      </c>
      <c r="D13" s="14" t="s">
        <v>35</v>
      </c>
      <c r="E13" s="14" t="s">
        <v>36</v>
      </c>
      <c r="F13" s="15">
        <v>30</v>
      </c>
      <c r="G13" s="16" t="s">
        <v>24</v>
      </c>
      <c r="H13" s="16" t="s">
        <v>25</v>
      </c>
    </row>
    <row r="14" spans="1:8" ht="30" customHeight="1">
      <c r="A14" s="17">
        <v>6</v>
      </c>
      <c r="B14" s="12" t="s">
        <v>27</v>
      </c>
      <c r="C14" s="13" t="s">
        <v>37</v>
      </c>
      <c r="D14" s="20" t="s">
        <v>38</v>
      </c>
      <c r="E14" s="14" t="s">
        <v>39</v>
      </c>
      <c r="F14" s="15">
        <v>50</v>
      </c>
      <c r="G14" s="16" t="s">
        <v>40</v>
      </c>
      <c r="H14" s="16" t="s">
        <v>17</v>
      </c>
    </row>
    <row r="15" spans="1:8" ht="30" customHeight="1">
      <c r="A15" s="17">
        <v>7</v>
      </c>
      <c r="B15" s="12" t="s">
        <v>27</v>
      </c>
      <c r="C15" s="13" t="s">
        <v>41</v>
      </c>
      <c r="D15" s="14" t="s">
        <v>42</v>
      </c>
      <c r="E15" s="14" t="s">
        <v>43</v>
      </c>
      <c r="F15" s="15">
        <v>50</v>
      </c>
      <c r="G15" s="21" t="s">
        <v>16</v>
      </c>
      <c r="H15" s="16" t="s">
        <v>17</v>
      </c>
    </row>
    <row r="16" spans="1:8" ht="19.5" customHeight="1">
      <c r="A16" s="8" t="s">
        <v>44</v>
      </c>
      <c r="B16" s="9"/>
      <c r="C16" s="9"/>
      <c r="D16" s="9"/>
      <c r="E16" s="9"/>
      <c r="F16" s="18">
        <f>SUM(F17)</f>
        <v>50</v>
      </c>
      <c r="G16" s="19"/>
      <c r="H16" s="19"/>
    </row>
    <row r="17" spans="1:8" ht="30" customHeight="1">
      <c r="A17" s="17">
        <v>8</v>
      </c>
      <c r="B17" s="12" t="s">
        <v>45</v>
      </c>
      <c r="C17" s="13" t="s">
        <v>46</v>
      </c>
      <c r="D17" s="14" t="s">
        <v>47</v>
      </c>
      <c r="E17" s="14" t="s">
        <v>48</v>
      </c>
      <c r="F17" s="15">
        <v>50</v>
      </c>
      <c r="G17" s="16" t="s">
        <v>24</v>
      </c>
      <c r="H17" s="16" t="s">
        <v>25</v>
      </c>
    </row>
  </sheetData>
  <sheetProtection/>
  <mergeCells count="8">
    <mergeCell ref="A1:H1"/>
    <mergeCell ref="A2:H2"/>
    <mergeCell ref="A4:E4"/>
    <mergeCell ref="A5:E5"/>
    <mergeCell ref="A7:E7"/>
    <mergeCell ref="A8:E8"/>
    <mergeCell ref="A10:E10"/>
    <mergeCell ref="A16:E16"/>
  </mergeCells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王姗姗</cp:lastModifiedBy>
  <dcterms:created xsi:type="dcterms:W3CDTF">2021-12-31T11:00:14Z</dcterms:created>
  <dcterms:modified xsi:type="dcterms:W3CDTF">2022-03-10T06:14:11Z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2052-11.1.0.11551</vt:lpwstr>
  </property>
  <property fmtid="{D5CDD505-2E9C-101B-9397-08002B2CF9AE}" pid="4" name="I">
    <vt:lpwstr>F9BFF878D9424DDB9EE138F61ABF3316</vt:lpwstr>
  </property>
</Properties>
</file>